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aigakuseikyou-my.sharepoint.com/personal/tsuchiya_ukyo_univ_coop/Documents/ドキュメント/共同購入/製図用品/25/"/>
    </mc:Choice>
  </mc:AlternateContent>
  <xr:revisionPtr revIDLastSave="4" documentId="8_{7B37931A-AF4C-4EDD-8745-4D803F53BE4A}" xr6:coauthVersionLast="47" xr6:coauthVersionMax="47" xr10:uidLastSave="{93B2C2F3-D9EF-42C0-A41D-4FE873C8F7FE}"/>
  <bookViews>
    <workbookView xWindow="28680" yWindow="-120" windowWidth="29040" windowHeight="15720" tabRatio="604" xr2:uid="{80C2FF62-D1B0-4576-B44E-3EB533059276}"/>
  </bookViews>
  <sheets>
    <sheet name="25建築製図配布資料" sheetId="6" r:id="rId1"/>
    <sheet name="25商品一覧"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5" l="1"/>
  <c r="G35" i="5"/>
  <c r="G34" i="5"/>
  <c r="G33" i="5"/>
  <c r="G32" i="5"/>
  <c r="G31" i="5"/>
  <c r="G30" i="5"/>
  <c r="G29" i="5"/>
  <c r="G28" i="5"/>
  <c r="G27" i="5"/>
  <c r="G26" i="5"/>
  <c r="G25" i="5"/>
  <c r="G24" i="5"/>
  <c r="G37" i="5" s="1"/>
  <c r="G23" i="5"/>
  <c r="G22" i="5"/>
  <c r="G21" i="5"/>
  <c r="G20" i="5"/>
  <c r="G19" i="5"/>
  <c r="G18" i="5"/>
  <c r="G17" i="5"/>
  <c r="G16" i="5"/>
  <c r="G15" i="5"/>
  <c r="G14" i="5"/>
  <c r="G13" i="5"/>
  <c r="G12" i="5"/>
  <c r="G11" i="5"/>
  <c r="G10" i="5"/>
  <c r="G9" i="5"/>
  <c r="G8" i="5"/>
  <c r="G7" i="5"/>
  <c r="G6" i="5"/>
  <c r="G5" i="5"/>
  <c r="G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TAJIMA</author>
  </authors>
  <commentList>
    <comment ref="B35" authorId="0" shapeId="0" xr:uid="{0640ACEF-93E1-4262-9E19-D61BDD5FC68C}">
      <text>
        <r>
          <rPr>
            <b/>
            <sz val="9"/>
            <color indexed="81"/>
            <rFont val="ＭＳ Ｐゴシック"/>
            <family val="3"/>
            <charset val="128"/>
          </rPr>
          <t xml:space="preserve">６月に数名が購入している
</t>
        </r>
      </text>
    </comment>
  </commentList>
</comments>
</file>

<file path=xl/sharedStrings.xml><?xml version="1.0" encoding="utf-8"?>
<sst xmlns="http://schemas.openxmlformats.org/spreadsheetml/2006/main" count="136" uniqueCount="111">
  <si>
    <t>●お申込の流れ</t>
    <rPh sb="2" eb="4">
      <t>モウシコミ</t>
    </rPh>
    <rPh sb="5" eb="6">
      <t>ナガ</t>
    </rPh>
    <phoneticPr fontId="4"/>
  </si>
  <si>
    <t>下のQRコードからご注文内容をご登録ください。入力いただいた学籍番号メール宛てにお申込内容が自動返信で届きますので、内容のご確認をお願いします。</t>
    <rPh sb="0" eb="1">
      <t>シタ</t>
    </rPh>
    <rPh sb="10" eb="14">
      <t>チュウモンナイヨウ</t>
    </rPh>
    <rPh sb="16" eb="18">
      <t>トウロク</t>
    </rPh>
    <rPh sb="23" eb="25">
      <t>ニュウリョク</t>
    </rPh>
    <rPh sb="30" eb="34">
      <t>ガクセキバンゴウ</t>
    </rPh>
    <rPh sb="37" eb="38">
      <t>ア</t>
    </rPh>
    <rPh sb="41" eb="45">
      <t>モウシコミナイヨウ</t>
    </rPh>
    <rPh sb="46" eb="50">
      <t>ジドウヘンシン</t>
    </rPh>
    <rPh sb="51" eb="52">
      <t>トド</t>
    </rPh>
    <rPh sb="58" eb="60">
      <t>ナイヨウ</t>
    </rPh>
    <rPh sb="62" eb="64">
      <t>カクニン</t>
    </rPh>
    <rPh sb="66" eb="67">
      <t>ネガ</t>
    </rPh>
    <phoneticPr fontId="4"/>
  </si>
  <si>
    <t>受取時に学生証をご提示ください。万一、上記受取日にご来店できない場合、予め生協へご連絡ください。</t>
    <rPh sb="0" eb="3">
      <t>ウケトリジ</t>
    </rPh>
    <rPh sb="4" eb="7">
      <t>ガクセイショウ</t>
    </rPh>
    <rPh sb="9" eb="11">
      <t>テイジ</t>
    </rPh>
    <rPh sb="16" eb="18">
      <t>マンイチ</t>
    </rPh>
    <rPh sb="19" eb="23">
      <t>ジョウキウケトリ</t>
    </rPh>
    <rPh sb="23" eb="24">
      <t>ビ</t>
    </rPh>
    <rPh sb="26" eb="28">
      <t>ライテン</t>
    </rPh>
    <rPh sb="32" eb="34">
      <t>バアイ</t>
    </rPh>
    <rPh sb="35" eb="36">
      <t>アラカジ</t>
    </rPh>
    <rPh sb="37" eb="39">
      <t>セイキョウ</t>
    </rPh>
    <rPh sb="41" eb="43">
      <t>レンラク</t>
    </rPh>
    <phoneticPr fontId="4"/>
  </si>
  <si>
    <t>●注意事項</t>
    <rPh sb="1" eb="5">
      <t>チュウイジコウ</t>
    </rPh>
    <phoneticPr fontId="4"/>
  </si>
  <si>
    <t>No.</t>
    <phoneticPr fontId="5"/>
  </si>
  <si>
    <t>品名（●：持っておいたほうが良いもの）</t>
    <rPh sb="0" eb="2">
      <t>ヒンメイ</t>
    </rPh>
    <rPh sb="5" eb="6">
      <t>モ</t>
    </rPh>
    <rPh sb="14" eb="15">
      <t>ヨ</t>
    </rPh>
    <phoneticPr fontId="5"/>
  </si>
  <si>
    <t>メーカー</t>
    <phoneticPr fontId="5"/>
  </si>
  <si>
    <t>品番</t>
    <rPh sb="0" eb="1">
      <t>シナ</t>
    </rPh>
    <rPh sb="1" eb="2">
      <t>バン</t>
    </rPh>
    <phoneticPr fontId="5"/>
  </si>
  <si>
    <t>特別組価(税込)</t>
    <rPh sb="0" eb="2">
      <t>トクベツ</t>
    </rPh>
    <rPh sb="2" eb="3">
      <t>クミ</t>
    </rPh>
    <rPh sb="3" eb="4">
      <t>カ</t>
    </rPh>
    <rPh sb="5" eb="7">
      <t>ゼイコミ</t>
    </rPh>
    <phoneticPr fontId="5"/>
  </si>
  <si>
    <t>申込(１を入力)</t>
    <rPh sb="0" eb="2">
      <t>モウシコミ</t>
    </rPh>
    <rPh sb="5" eb="7">
      <t>ニュウリョク</t>
    </rPh>
    <phoneticPr fontId="5"/>
  </si>
  <si>
    <t>金額</t>
    <rPh sb="0" eb="2">
      <t>キンガク</t>
    </rPh>
    <phoneticPr fontId="5"/>
  </si>
  <si>
    <t>●平行定規　Ａ２判（建築士試験対応品）</t>
    <phoneticPr fontId="5"/>
  </si>
  <si>
    <t>ムトー</t>
    <phoneticPr fontId="5"/>
  </si>
  <si>
    <t>UM-06N8</t>
    <phoneticPr fontId="5"/>
  </si>
  <si>
    <t>●平行定規　Ａ２判（建築士試験対応品）</t>
  </si>
  <si>
    <t>ドラパス</t>
    <phoneticPr fontId="5"/>
  </si>
  <si>
    <t>DXM-601</t>
  </si>
  <si>
    <t>●三角スケール　３０ｃｍ　副尺付</t>
    <rPh sb="1" eb="3">
      <t>サンカク</t>
    </rPh>
    <rPh sb="13" eb="15">
      <t>フクシャク</t>
    </rPh>
    <rPh sb="15" eb="16">
      <t>ツ</t>
    </rPh>
    <phoneticPr fontId="5"/>
  </si>
  <si>
    <t>16-351</t>
  </si>
  <si>
    <t>●三角スケール　１５ｃｍ　</t>
    <rPh sb="1" eb="3">
      <t>サンカク</t>
    </rPh>
    <phoneticPr fontId="5"/>
  </si>
  <si>
    <t>16-151</t>
  </si>
  <si>
    <t>●三角定規　３２ｃｍ　インクエッジ付</t>
    <rPh sb="1" eb="3">
      <t>サンカク</t>
    </rPh>
    <rPh sb="3" eb="5">
      <t>ジョウギ</t>
    </rPh>
    <rPh sb="17" eb="18">
      <t>ツキ</t>
    </rPh>
    <phoneticPr fontId="5"/>
  </si>
  <si>
    <t>ステッドラー</t>
    <phoneticPr fontId="5"/>
  </si>
  <si>
    <t>ST56432TN</t>
    <phoneticPr fontId="5"/>
  </si>
  <si>
    <t>●製図用ブラシ</t>
    <rPh sb="1" eb="4">
      <t>セイズヨウ</t>
    </rPh>
    <phoneticPr fontId="5"/>
  </si>
  <si>
    <t>ST989013</t>
    <phoneticPr fontId="5"/>
  </si>
  <si>
    <t>●自在勾配定規　２０ｃｍ　インクエッジ付</t>
    <rPh sb="1" eb="3">
      <t>ジザイ</t>
    </rPh>
    <rPh sb="3" eb="5">
      <t>コウバイ</t>
    </rPh>
    <rPh sb="5" eb="7">
      <t>ジョウギ</t>
    </rPh>
    <rPh sb="19" eb="20">
      <t>ツ</t>
    </rPh>
    <phoneticPr fontId="5"/>
  </si>
  <si>
    <t>13-904</t>
  </si>
  <si>
    <t>●オレフィンカッティングマットA3ホワイト</t>
    <phoneticPr fontId="5"/>
  </si>
  <si>
    <t>42-831</t>
    <phoneticPr fontId="5"/>
  </si>
  <si>
    <t>●コンベックス ５．５ｍ　２５ｍｍ幅(尺付)　</t>
    <rPh sb="17" eb="18">
      <t>ハバ</t>
    </rPh>
    <rPh sb="19" eb="20">
      <t>シャク</t>
    </rPh>
    <rPh sb="20" eb="21">
      <t>ツキ</t>
    </rPh>
    <phoneticPr fontId="5"/>
  </si>
  <si>
    <t>タジマ</t>
    <phoneticPr fontId="5"/>
  </si>
  <si>
    <t>L25-55S</t>
    <phoneticPr fontId="5"/>
  </si>
  <si>
    <t>●チューブケースL(ショルダーベルト付)</t>
    <rPh sb="18" eb="19">
      <t>ツ</t>
    </rPh>
    <phoneticPr fontId="5"/>
  </si>
  <si>
    <t>81-091</t>
    <phoneticPr fontId="5"/>
  </si>
  <si>
    <t>●NTカッター　ﾌﾟﾛｼﾘｰｽﾞ　30度刃</t>
    <rPh sb="19" eb="20">
      <t>ド</t>
    </rPh>
    <rPh sb="20" eb="21">
      <t>ハ</t>
    </rPh>
    <phoneticPr fontId="5"/>
  </si>
  <si>
    <t>NT</t>
    <phoneticPr fontId="5"/>
  </si>
  <si>
    <t>NTAD2P</t>
    <phoneticPr fontId="5"/>
  </si>
  <si>
    <t>●水彩色鉛筆12色セット　</t>
    <rPh sb="1" eb="3">
      <t>スイサイ</t>
    </rPh>
    <rPh sb="3" eb="6">
      <t>イロエンピツ</t>
    </rPh>
    <rPh sb="8" eb="9">
      <t>ショク</t>
    </rPh>
    <phoneticPr fontId="5"/>
  </si>
  <si>
    <t>ST125-M12</t>
    <phoneticPr fontId="5"/>
  </si>
  <si>
    <t>A</t>
    <phoneticPr fontId="5"/>
  </si>
  <si>
    <t>ベニヤ製図版Ａ２＋T定規両セル60cm</t>
    <rPh sb="9" eb="12">
      <t>tジョウギ</t>
    </rPh>
    <rPh sb="12" eb="13">
      <t>リョウ</t>
    </rPh>
    <phoneticPr fontId="5"/>
  </si>
  <si>
    <t>B</t>
    <phoneticPr fontId="5"/>
  </si>
  <si>
    <r>
      <t xml:space="preserve">コンパスセット
</t>
    </r>
    <r>
      <rPr>
        <sz val="6"/>
        <rFont val="ＭＳ Ｐ明朝"/>
        <family val="1"/>
        <charset val="128"/>
      </rPr>
      <t>（コンパス大・スプリングコンパス・コンパス用芯ケース・ディバイダー・中心器）</t>
    </r>
    <rPh sb="13" eb="14">
      <t>ダイ</t>
    </rPh>
    <rPh sb="29" eb="30">
      <t>ヨウ</t>
    </rPh>
    <rPh sb="30" eb="31">
      <t>シン</t>
    </rPh>
    <rPh sb="42" eb="44">
      <t>チュウシン</t>
    </rPh>
    <rPh sb="44" eb="45">
      <t>キ</t>
    </rPh>
    <phoneticPr fontId="5"/>
  </si>
  <si>
    <t>554-特組</t>
  </si>
  <si>
    <t>C</t>
    <phoneticPr fontId="5"/>
  </si>
  <si>
    <t>コンパス大（１本のみ）</t>
    <rPh sb="4" eb="5">
      <t>ダイ</t>
    </rPh>
    <rPh sb="7" eb="8">
      <t>ポン</t>
    </rPh>
    <phoneticPr fontId="5"/>
  </si>
  <si>
    <t>ST554T01SK</t>
    <phoneticPr fontId="5"/>
  </si>
  <si>
    <t>D</t>
    <phoneticPr fontId="5"/>
  </si>
  <si>
    <t>製図用テープ</t>
    <rPh sb="0" eb="3">
      <t>セイズヨウ</t>
    </rPh>
    <phoneticPr fontId="5"/>
  </si>
  <si>
    <t>17-071</t>
    <phoneticPr fontId="5"/>
  </si>
  <si>
    <t>E</t>
    <phoneticPr fontId="5"/>
  </si>
  <si>
    <t>製図用２ｍｍ芯ホルダー</t>
    <rPh sb="0" eb="3">
      <t>セイズヨウ</t>
    </rPh>
    <rPh sb="6" eb="7">
      <t>シン</t>
    </rPh>
    <phoneticPr fontId="5"/>
  </si>
  <si>
    <t>ST780C</t>
    <phoneticPr fontId="5"/>
  </si>
  <si>
    <t>F</t>
    <phoneticPr fontId="5"/>
  </si>
  <si>
    <t>テンプレート（○・△・□・楕円）組合せ定規</t>
    <rPh sb="13" eb="15">
      <t>ダエン</t>
    </rPh>
    <rPh sb="16" eb="18">
      <t>クミアワ</t>
    </rPh>
    <rPh sb="19" eb="21">
      <t>ジョウギ</t>
    </rPh>
    <phoneticPr fontId="5"/>
  </si>
  <si>
    <t>ST97603</t>
    <phoneticPr fontId="5"/>
  </si>
  <si>
    <t>G</t>
    <phoneticPr fontId="5"/>
  </si>
  <si>
    <t>字消し板　ステンレス製</t>
    <rPh sb="0" eb="1">
      <t>ジ</t>
    </rPh>
    <rPh sb="1" eb="2">
      <t>ケ</t>
    </rPh>
    <rPh sb="3" eb="4">
      <t>イタ</t>
    </rPh>
    <rPh sb="10" eb="11">
      <t>セイ</t>
    </rPh>
    <phoneticPr fontId="5"/>
  </si>
  <si>
    <t>ST52950</t>
    <phoneticPr fontId="5"/>
  </si>
  <si>
    <t>H</t>
    <phoneticPr fontId="5"/>
  </si>
  <si>
    <t>テンプレート　円定規</t>
    <rPh sb="7" eb="8">
      <t>エン</t>
    </rPh>
    <rPh sb="8" eb="10">
      <t>ジョウギ</t>
    </rPh>
    <phoneticPr fontId="5"/>
  </si>
  <si>
    <t>ST97601</t>
    <phoneticPr fontId="5"/>
  </si>
  <si>
    <t>I</t>
    <phoneticPr fontId="5"/>
  </si>
  <si>
    <t>製図用シャープペン　０．３ｍｍ</t>
    <rPh sb="0" eb="3">
      <t>セイズヨウ</t>
    </rPh>
    <phoneticPr fontId="5"/>
  </si>
  <si>
    <t>ST9251503</t>
    <phoneticPr fontId="5"/>
  </si>
  <si>
    <t>J</t>
    <phoneticPr fontId="5"/>
  </si>
  <si>
    <t>製図用シャープペン　０．７ｍｍ</t>
    <rPh sb="0" eb="3">
      <t>セイズヨウ</t>
    </rPh>
    <phoneticPr fontId="5"/>
  </si>
  <si>
    <t>ST9251507</t>
    <phoneticPr fontId="5"/>
  </si>
  <si>
    <t>K</t>
    <phoneticPr fontId="5"/>
  </si>
  <si>
    <t>卵型芯研器</t>
    <rPh sb="0" eb="2">
      <t>タマゴガタ</t>
    </rPh>
    <rPh sb="2" eb="3">
      <t>シン</t>
    </rPh>
    <rPh sb="3" eb="4">
      <t>ケン</t>
    </rPh>
    <rPh sb="4" eb="5">
      <t>ウツワ</t>
    </rPh>
    <phoneticPr fontId="5"/>
  </si>
  <si>
    <t>ST51385DSBK</t>
    <phoneticPr fontId="5"/>
  </si>
  <si>
    <t>L</t>
    <phoneticPr fontId="5"/>
  </si>
  <si>
    <t>スチのり１００（100ml入）</t>
    <rPh sb="13" eb="14">
      <t>イ</t>
    </rPh>
    <phoneticPr fontId="5"/>
  </si>
  <si>
    <t>光栄堂</t>
    <rPh sb="0" eb="2">
      <t>コウエイ</t>
    </rPh>
    <rPh sb="2" eb="3">
      <t>ドウ</t>
    </rPh>
    <phoneticPr fontId="5"/>
  </si>
  <si>
    <t>KEDSN100</t>
    <phoneticPr fontId="5"/>
  </si>
  <si>
    <t>M</t>
    <phoneticPr fontId="5"/>
  </si>
  <si>
    <t>(B)・（C）コンパス用シャープパーツ0.3</t>
    <rPh sb="11" eb="12">
      <t>ヨウ</t>
    </rPh>
    <phoneticPr fontId="5"/>
  </si>
  <si>
    <t>ST95643</t>
    <phoneticPr fontId="5"/>
  </si>
  <si>
    <t>N</t>
    <phoneticPr fontId="5"/>
  </si>
  <si>
    <t>(B)・（C）コンパス用シャープパーツ0.5</t>
    <rPh sb="11" eb="12">
      <t>ヨウ</t>
    </rPh>
    <phoneticPr fontId="5"/>
  </si>
  <si>
    <t>ST95435</t>
    <phoneticPr fontId="5"/>
  </si>
  <si>
    <t>O</t>
    <phoneticPr fontId="5"/>
  </si>
  <si>
    <t>(B)・（C）コンパス用シャープパーツ0.7</t>
    <rPh sb="11" eb="12">
      <t>ヨウ</t>
    </rPh>
    <phoneticPr fontId="5"/>
  </si>
  <si>
    <t>ST95647</t>
    <phoneticPr fontId="5"/>
  </si>
  <si>
    <t>P</t>
    <phoneticPr fontId="5"/>
  </si>
  <si>
    <t>テンプレート　円定規　超特大</t>
    <rPh sb="7" eb="8">
      <t>エン</t>
    </rPh>
    <rPh sb="8" eb="10">
      <t>ジョウギ</t>
    </rPh>
    <rPh sb="11" eb="12">
      <t>チョウ</t>
    </rPh>
    <rPh sb="12" eb="14">
      <t>トクダイ</t>
    </rPh>
    <phoneticPr fontId="5"/>
  </si>
  <si>
    <t>31-118</t>
    <phoneticPr fontId="5"/>
  </si>
  <si>
    <t>Q</t>
    <phoneticPr fontId="5"/>
  </si>
  <si>
    <t>ポートフォリオ　Ａ２　ＤＰ－Ａ２</t>
    <phoneticPr fontId="5"/>
  </si>
  <si>
    <t>82-602</t>
  </si>
  <si>
    <t>R</t>
    <phoneticPr fontId="5"/>
  </si>
  <si>
    <t>電池式電動消しゴム RBE-300</t>
    <rPh sb="0" eb="2">
      <t>デンチ</t>
    </rPh>
    <rPh sb="2" eb="3">
      <t>シキ</t>
    </rPh>
    <rPh sb="3" eb="5">
      <t>デンドウ</t>
    </rPh>
    <rPh sb="5" eb="6">
      <t>ケ</t>
    </rPh>
    <phoneticPr fontId="5"/>
  </si>
  <si>
    <t>ラビット</t>
    <phoneticPr fontId="5"/>
  </si>
  <si>
    <t>RBE300</t>
    <phoneticPr fontId="5"/>
  </si>
  <si>
    <t>S</t>
    <phoneticPr fontId="5"/>
  </si>
  <si>
    <t>カッティング用方眼定規　30cmx5mm</t>
    <rPh sb="6" eb="7">
      <t>ヨウ</t>
    </rPh>
    <rPh sb="7" eb="9">
      <t>ホウガン</t>
    </rPh>
    <rPh sb="9" eb="11">
      <t>ジョウギ</t>
    </rPh>
    <phoneticPr fontId="5"/>
  </si>
  <si>
    <t>ST9620830</t>
    <phoneticPr fontId="5"/>
  </si>
  <si>
    <t>T</t>
    <phoneticPr fontId="5"/>
  </si>
  <si>
    <t>Ｔ定規90cm　両セル</t>
    <rPh sb="1" eb="3">
      <t>ジョウギ</t>
    </rPh>
    <rPh sb="8" eb="9">
      <t>リョウ</t>
    </rPh>
    <phoneticPr fontId="5"/>
  </si>
  <si>
    <t>12-014</t>
  </si>
  <si>
    <r>
      <t>以下の注意事項を確認の上お申し込みください。
【注意事項】
１）</t>
    </r>
    <r>
      <rPr>
        <b/>
        <sz val="11"/>
        <color theme="1"/>
        <rFont val="游ゴシック"/>
        <family val="3"/>
        <charset val="128"/>
        <scheme val="minor"/>
      </rPr>
      <t>フォーム申込締切後のキャンセルは承れませんので、お申込内容に間違いがないよう十分ご確認の上お申し込みください。同様に、申込締切後のご注文も承れません。余裕をもってお申し込みください。</t>
    </r>
    <r>
      <rPr>
        <sz val="11"/>
        <color theme="1"/>
        <rFont val="游ゴシック"/>
        <family val="2"/>
        <charset val="128"/>
        <scheme val="minor"/>
      </rPr>
      <t xml:space="preserve">
２）申込み締切前に内容を変更したい場合、下記の通りお願いいたします。
a.申込内容を一部変更したい場合…正しい内容でもう一度申込フォームを入力してください(同一の方から複数回入力があった場合、最後の申込みを正当な内容として商品を手配いたします)。
b.全キャンセルしたい場合…メールにて生協へ下記内容をご連絡ください。
・メール件名…製図用品全キャンセル希望
・メール本文…学籍番号/氏名/ケータイ電話番号
３）「メールアドレス」欄には学籍番号メール(●●@shinshu-u.ac.jp)をご入力ください。</t>
    </r>
    <rPh sb="87" eb="89">
      <t>ドウヨウ</t>
    </rPh>
    <rPh sb="91" eb="97">
      <t>モウシコミシ</t>
    </rPh>
    <rPh sb="98" eb="100">
      <t>チュウモン</t>
    </rPh>
    <rPh sb="101" eb="102">
      <t>ウケタマワ</t>
    </rPh>
    <rPh sb="107" eb="109">
      <t>ヨユウ</t>
    </rPh>
    <rPh sb="114" eb="115">
      <t>モウ</t>
    </rPh>
    <rPh sb="116" eb="117">
      <t>コ</t>
    </rPh>
    <phoneticPr fontId="4"/>
  </si>
  <si>
    <r>
      <t xml:space="preserve">生協購買書籍部でご注文代金をお支払いください。お支払い時、学生証をご提示ください。
</t>
    </r>
    <r>
      <rPr>
        <u/>
        <sz val="11"/>
        <color theme="1"/>
        <rFont val="游ゴシック"/>
        <family val="3"/>
        <charset val="128"/>
        <scheme val="minor"/>
      </rPr>
      <t>必ず、先に１）注文内容登録を行ったうえでお支払にお越しください。</t>
    </r>
    <rPh sb="0" eb="7">
      <t>セイキョウコウバイショセキブ</t>
    </rPh>
    <rPh sb="9" eb="13">
      <t>チュウモンダイキン</t>
    </rPh>
    <rPh sb="15" eb="17">
      <t>シハラ</t>
    </rPh>
    <rPh sb="24" eb="26">
      <t>シハラ</t>
    </rPh>
    <rPh sb="27" eb="28">
      <t>ジ</t>
    </rPh>
    <rPh sb="29" eb="32">
      <t>ガクセイショウ</t>
    </rPh>
    <rPh sb="34" eb="36">
      <t>テイジ</t>
    </rPh>
    <rPh sb="42" eb="43">
      <t>カナラ</t>
    </rPh>
    <rPh sb="45" eb="46">
      <t>サキ</t>
    </rPh>
    <rPh sb="49" eb="55">
      <t>チュウモンナイヨウトウロク</t>
    </rPh>
    <rPh sb="56" eb="57">
      <t>オコナ</t>
    </rPh>
    <rPh sb="63" eb="65">
      <t>シハライ</t>
    </rPh>
    <rPh sb="67" eb="68">
      <t>コ</t>
    </rPh>
    <phoneticPr fontId="4"/>
  </si>
  <si>
    <t>2025年度建築製図商品一覧</t>
    <rPh sb="4" eb="6">
      <t>ネンド</t>
    </rPh>
    <rPh sb="6" eb="10">
      <t>ケンチクセイズ</t>
    </rPh>
    <rPh sb="10" eb="14">
      <t>ショウヒンイチラン</t>
    </rPh>
    <phoneticPr fontId="4"/>
  </si>
  <si>
    <r>
      <t xml:space="preserve">●DRAPASコンパス特製セット
</t>
    </r>
    <r>
      <rPr>
        <sz val="8"/>
        <rFont val="ＭＳ Ｐ明朝"/>
        <family val="1"/>
        <charset val="128"/>
      </rPr>
      <t>T型スライド式コンパス鉛筆付、スプリングコンパス鉛筆付、デバイダー大型、(B)相当のDRAPAS製品と対応するシャープパーツ３本, C～K各商品、ふき布、中心器、コンパス用芯・シャープ芯を収納ケースに収めたもの</t>
    </r>
    <rPh sb="11" eb="13">
      <t>トクセイ</t>
    </rPh>
    <rPh sb="86" eb="89">
      <t>カクショウヒン</t>
    </rPh>
    <phoneticPr fontId="5"/>
  </si>
  <si>
    <t>No.1～13は「持っておいた方がよいもの」です。QRコードからの注文内容登録時に「おすすめ商品セット」を選択すると一括でご注文いただけます。
No.A～Tの商品を注文する際は、セット商品(おすすめ商品セット、No.7、No.B)との重複にご注意ください。
ご注文した商品のメモにお使いください。なお、Excelデータも配布しており、H列「申込」欄に”１”を入力
すると支払代金を計算できますのでご活用ください
(Googleで「信州大学生協　新入生」で検索→メニュー「入学後について」内のページ
「工学部建築学科：建築製図用品のご注文について」)。
URL：https://text.univ.coop/puk/START/shinshu/entrance/entrance_673.html</t>
    <rPh sb="9" eb="10">
      <t>モ</t>
    </rPh>
    <rPh sb="15" eb="16">
      <t>ホウ</t>
    </rPh>
    <rPh sb="33" eb="40">
      <t>チュウモンナイヨウトウロクジ</t>
    </rPh>
    <rPh sb="46" eb="48">
      <t>ショウヒン</t>
    </rPh>
    <rPh sb="53" eb="55">
      <t>センタク</t>
    </rPh>
    <rPh sb="58" eb="60">
      <t>イッカツ</t>
    </rPh>
    <rPh sb="62" eb="64">
      <t>チュウモン</t>
    </rPh>
    <rPh sb="79" eb="81">
      <t>ショウヒン</t>
    </rPh>
    <rPh sb="82" eb="84">
      <t>チュウモン</t>
    </rPh>
    <rPh sb="86" eb="87">
      <t>サイ</t>
    </rPh>
    <rPh sb="92" eb="94">
      <t>ショウヒン</t>
    </rPh>
    <rPh sb="99" eb="101">
      <t>ショウヒン</t>
    </rPh>
    <rPh sb="117" eb="119">
      <t>チョウフク</t>
    </rPh>
    <rPh sb="121" eb="123">
      <t>チュウイ</t>
    </rPh>
    <rPh sb="168" eb="169">
      <t>レツ</t>
    </rPh>
    <rPh sb="170" eb="172">
      <t>モウシコミ</t>
    </rPh>
    <rPh sb="173" eb="174">
      <t>ラン</t>
    </rPh>
    <rPh sb="179" eb="181">
      <t>ニュウリョク</t>
    </rPh>
    <rPh sb="185" eb="189">
      <t>シハライダイキン</t>
    </rPh>
    <rPh sb="190" eb="192">
      <t>ケイサン</t>
    </rPh>
    <rPh sb="199" eb="201">
      <t>カツヨウ</t>
    </rPh>
    <rPh sb="215" eb="221">
      <t>シンシュウダイガクセイキョウ</t>
    </rPh>
    <rPh sb="222" eb="225">
      <t>シンニュウセイ</t>
    </rPh>
    <rPh sb="227" eb="229">
      <t>ケンサク</t>
    </rPh>
    <rPh sb="243" eb="244">
      <t>ナイ</t>
    </rPh>
    <phoneticPr fontId="5"/>
  </si>
  <si>
    <t>１）注文内容登録…4/4(金)～4/8(火) 17：00　＠Webフォーム</t>
    <rPh sb="2" eb="6">
      <t>チュウモンナイヨウ</t>
    </rPh>
    <rPh sb="6" eb="8">
      <t>トウロク</t>
    </rPh>
    <rPh sb="12" eb="15">
      <t>キン</t>
    </rPh>
    <rPh sb="20" eb="21">
      <t>カ</t>
    </rPh>
    <phoneticPr fontId="4"/>
  </si>
  <si>
    <t>2025年度工学部建築学科　製図教材お申込について</t>
    <rPh sb="4" eb="6">
      <t>ネンド</t>
    </rPh>
    <rPh sb="6" eb="9">
      <t>コウガクブ</t>
    </rPh>
    <rPh sb="9" eb="11">
      <t>ケンチク</t>
    </rPh>
    <rPh sb="11" eb="13">
      <t>ガッカ</t>
    </rPh>
    <rPh sb="14" eb="16">
      <t>セイズ</t>
    </rPh>
    <rPh sb="16" eb="18">
      <t>キョウザイ</t>
    </rPh>
    <rPh sb="19" eb="21">
      <t>モウシコミ</t>
    </rPh>
    <phoneticPr fontId="5"/>
  </si>
  <si>
    <t>３）商品受取…4/17(木)　14：00-16：20　＠あづみホール食堂</t>
    <rPh sb="2" eb="5">
      <t>ショウヒンウ</t>
    </rPh>
    <rPh sb="5" eb="6">
      <t>ト</t>
    </rPh>
    <rPh sb="11" eb="14">
      <t>モク</t>
    </rPh>
    <rPh sb="34" eb="36">
      <t>ショクドウ</t>
    </rPh>
    <phoneticPr fontId="4"/>
  </si>
  <si>
    <t>２）代金支払い…4/7(月)～4/9(水)17：00　＠生協購買書籍部</t>
    <rPh sb="2" eb="4">
      <t>ダイキン</t>
    </rPh>
    <rPh sb="4" eb="6">
      <t>シハラ</t>
    </rPh>
    <rPh sb="11" eb="14">
      <t>ゲツ</t>
    </rPh>
    <rPh sb="18" eb="21">
      <t>スイ</t>
    </rPh>
    <rPh sb="28" eb="35">
      <t>セイキョウコウバイショセキブ</t>
    </rPh>
    <phoneticPr fontId="4"/>
  </si>
  <si>
    <t>合計金額</t>
    <rPh sb="0" eb="4">
      <t>ゴウケイキンガク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</si>
</sst>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b/>
      <sz val="11"/>
      <color theme="1"/>
      <name val="游ゴシック"/>
      <family val="2"/>
      <charset val="128"/>
      <scheme val="minor"/>
    </font>
    <font>
      <sz val="20"/>
      <color indexed="9"/>
      <name val="HGP創英角ｺﾞｼｯｸUB"/>
      <family val="3"/>
      <charset val="128"/>
    </font>
    <font>
      <sz val="6"/>
      <name val="游ゴシック"/>
      <family val="2"/>
      <charset val="128"/>
      <scheme val="minor"/>
    </font>
    <font>
      <sz val="6"/>
      <name val="ＭＳ Ｐゴシック"/>
      <family val="3"/>
      <charset val="128"/>
    </font>
    <font>
      <sz val="10"/>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9"/>
      <name val="ＭＳ 明朝"/>
      <family val="1"/>
      <charset val="128"/>
    </font>
    <font>
      <sz val="9"/>
      <name val="ＭＳ Ｐ明朝"/>
      <family val="1"/>
      <charset val="128"/>
    </font>
    <font>
      <sz val="10"/>
      <name val="ＭＳ 明朝"/>
      <family val="1"/>
      <charset val="128"/>
    </font>
    <font>
      <sz val="6"/>
      <name val="ＭＳ Ｐ明朝"/>
      <family val="1"/>
      <charset val="128"/>
    </font>
    <font>
      <sz val="9"/>
      <name val="ＭＳ Ｐゴシック"/>
      <family val="3"/>
      <charset val="128"/>
    </font>
    <font>
      <b/>
      <sz val="9"/>
      <name val="ＭＳ Ｐゴシック"/>
      <family val="3"/>
      <charset val="128"/>
    </font>
    <font>
      <b/>
      <sz val="9"/>
      <color indexed="81"/>
      <name val="ＭＳ Ｐゴシック"/>
      <family val="3"/>
      <charset val="128"/>
    </font>
    <font>
      <b/>
      <sz val="11"/>
      <color theme="0"/>
      <name val="游ゴシック"/>
      <family val="3"/>
      <charset val="128"/>
      <scheme val="minor"/>
    </font>
    <font>
      <b/>
      <sz val="8"/>
      <name val="ＭＳ Ｐゴシック"/>
      <family val="3"/>
      <charset val="128"/>
    </font>
    <font>
      <b/>
      <sz val="8"/>
      <name val="ＭＳ Ｐ明朝"/>
      <family val="1"/>
      <charset val="128"/>
    </font>
    <font>
      <sz val="18"/>
      <color theme="1"/>
      <name val="游ゴシック"/>
      <family val="3"/>
      <charset val="128"/>
      <scheme val="minor"/>
    </font>
    <font>
      <sz val="12"/>
      <name val="ＭＳ 明朝"/>
      <family val="1"/>
      <charset val="128"/>
    </font>
    <font>
      <u/>
      <sz val="11"/>
      <color theme="1"/>
      <name val="游ゴシック"/>
      <family val="3"/>
      <charset val="128"/>
      <scheme val="minor"/>
    </font>
    <font>
      <sz val="8"/>
      <name val="ＭＳ Ｐ明朝"/>
      <family val="1"/>
      <charset val="128"/>
    </font>
    <font>
      <sz val="18"/>
      <color theme="0"/>
      <name val="HGS創英角ｺﾞｼｯｸUB"/>
      <family val="3"/>
      <charset val="128"/>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0" fillId="0" borderId="0" xfId="0" applyAlignment="1"/>
    <xf numFmtId="0" fontId="9" fillId="0" borderId="1" xfId="1" applyNumberFormat="1" applyFont="1" applyFill="1" applyBorder="1" applyAlignment="1">
      <alignment horizontal="center" vertical="center"/>
    </xf>
    <xf numFmtId="0" fontId="9" fillId="0" borderId="1" xfId="0" applyFont="1" applyBorder="1" applyAlignment="1">
      <alignment horizontal="left" vertical="center"/>
    </xf>
    <xf numFmtId="0" fontId="9" fillId="4" borderId="1" xfId="1" applyNumberFormat="1" applyFont="1" applyFill="1" applyBorder="1" applyAlignment="1">
      <alignment horizontal="center" vertical="center"/>
    </xf>
    <xf numFmtId="0" fontId="9" fillId="4" borderId="1" xfId="0" applyFont="1" applyFill="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shrinkToFit="1"/>
    </xf>
    <xf numFmtId="0" fontId="10" fillId="4" borderId="1" xfId="0" applyFont="1" applyFill="1" applyBorder="1" applyAlignment="1">
      <alignment horizontal="left" vertical="center" wrapText="1"/>
    </xf>
    <xf numFmtId="38" fontId="9" fillId="4" borderId="1" xfId="1" applyFont="1" applyFill="1" applyBorder="1" applyAlignment="1">
      <alignment horizontal="left" vertical="center" shrinkToFit="1"/>
    </xf>
    <xf numFmtId="38" fontId="11" fillId="4" borderId="1" xfId="1" applyFont="1" applyFill="1" applyBorder="1" applyAlignment="1">
      <alignment horizontal="left" vertical="center"/>
    </xf>
    <xf numFmtId="0" fontId="10" fillId="4" borderId="1" xfId="0" applyFont="1" applyFill="1" applyBorder="1" applyAlignment="1">
      <alignment horizontal="left" vertical="center"/>
    </xf>
    <xf numFmtId="0" fontId="11" fillId="4" borderId="1" xfId="1" applyNumberFormat="1" applyFont="1" applyFill="1" applyBorder="1" applyAlignment="1">
      <alignment horizontal="left" vertical="center"/>
    </xf>
    <xf numFmtId="0" fontId="10" fillId="0" borderId="1" xfId="0" applyFont="1" applyBorder="1" applyAlignment="1">
      <alignment horizontal="left" vertical="center"/>
    </xf>
    <xf numFmtId="38" fontId="9" fillId="0" borderId="1" xfId="1" applyFont="1" applyFill="1" applyBorder="1" applyAlignment="1">
      <alignment horizontal="left" vertical="center" shrinkToFit="1"/>
    </xf>
    <xf numFmtId="38" fontId="11" fillId="0" borderId="1" xfId="1" applyFont="1" applyFill="1" applyBorder="1" applyAlignment="1">
      <alignment horizontal="left" vertical="center"/>
    </xf>
    <xf numFmtId="0" fontId="10" fillId="0" borderId="1" xfId="0" applyFont="1" applyBorder="1" applyAlignment="1">
      <alignment horizontal="left" vertical="center" wrapText="1"/>
    </xf>
    <xf numFmtId="0" fontId="9" fillId="0" borderId="1" xfId="0" applyFont="1" applyBorder="1" applyAlignment="1">
      <alignment horizontal="left" vertical="center" shrinkToFit="1"/>
    </xf>
    <xf numFmtId="49" fontId="9" fillId="0" borderId="1" xfId="0" applyNumberFormat="1" applyFont="1" applyBorder="1" applyAlignment="1">
      <alignment horizontal="left" vertical="center"/>
    </xf>
    <xf numFmtId="0" fontId="17" fillId="0" borderId="1" xfId="0" applyFont="1" applyBorder="1" applyAlignment="1">
      <alignment horizontal="center" vertical="center"/>
    </xf>
    <xf numFmtId="49" fontId="18" fillId="0" borderId="1" xfId="0" applyNumberFormat="1" applyFont="1" applyBorder="1" applyAlignment="1">
      <alignment horizontal="center" vertical="center"/>
    </xf>
    <xf numFmtId="49" fontId="17" fillId="0" borderId="1" xfId="0" applyNumberFormat="1" applyFont="1" applyBorder="1" applyAlignment="1">
      <alignment horizontal="center" vertical="center" shrinkToFit="1"/>
    </xf>
    <xf numFmtId="0" fontId="17" fillId="0" borderId="1" xfId="0" applyFont="1" applyBorder="1" applyAlignment="1">
      <alignment horizontal="center" vertical="center" wrapText="1"/>
    </xf>
    <xf numFmtId="0" fontId="2" fillId="0" borderId="0" xfId="0" applyFont="1">
      <alignment vertical="center"/>
    </xf>
    <xf numFmtId="0" fontId="8" fillId="0" borderId="0" xfId="0" applyFont="1">
      <alignment vertical="center"/>
    </xf>
    <xf numFmtId="0" fontId="16" fillId="5" borderId="0" xfId="0" applyFont="1" applyFill="1">
      <alignment vertical="center"/>
    </xf>
    <xf numFmtId="0" fontId="19" fillId="0" borderId="0" xfId="0" applyFont="1">
      <alignment vertical="center"/>
    </xf>
    <xf numFmtId="38" fontId="20" fillId="4" borderId="1" xfId="1" applyFont="1" applyFill="1" applyBorder="1" applyAlignment="1">
      <alignment horizontal="right" vertical="center"/>
    </xf>
    <xf numFmtId="38" fontId="20" fillId="0" borderId="1" xfId="1" applyFont="1" applyFill="1" applyBorder="1" applyAlignment="1">
      <alignment horizontal="right" vertical="center"/>
    </xf>
    <xf numFmtId="0" fontId="14" fillId="0" borderId="1" xfId="0" applyFont="1" applyBorder="1">
      <alignment vertical="center"/>
    </xf>
    <xf numFmtId="38" fontId="14" fillId="0" borderId="1" xfId="0" applyNumberFormat="1" applyFont="1" applyBorder="1">
      <alignment vertical="center"/>
    </xf>
    <xf numFmtId="0" fontId="3" fillId="2" borderId="0" xfId="0" applyFont="1" applyFill="1" applyAlignment="1">
      <alignment horizontal="center" vertical="center"/>
    </xf>
    <xf numFmtId="0" fontId="7" fillId="0" borderId="0" xfId="0" applyFont="1" applyAlignment="1">
      <alignment horizontal="left" vertical="top" wrapText="1"/>
    </xf>
    <xf numFmtId="0" fontId="0" fillId="0" borderId="0" xfId="0" applyAlignment="1">
      <alignment horizontal="left" vertical="top" wrapText="1"/>
    </xf>
    <xf numFmtId="0" fontId="23" fillId="3" borderId="0" xfId="0" applyFont="1" applyFill="1" applyAlignment="1">
      <alignment horizontal="center" vertical="center"/>
    </xf>
    <xf numFmtId="0" fontId="6" fillId="0" borderId="2"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344487</xdr:colOff>
      <xdr:row>13</xdr:row>
      <xdr:rowOff>3587749</xdr:rowOff>
    </xdr:from>
    <xdr:to>
      <xdr:col>2</xdr:col>
      <xdr:colOff>639762</xdr:colOff>
      <xdr:row>18</xdr:row>
      <xdr:rowOff>111125</xdr:rowOff>
    </xdr:to>
    <xdr:sp macro="" textlink="">
      <xdr:nvSpPr>
        <xdr:cNvPr id="2" name="正方形/長方形 1">
          <a:extLst>
            <a:ext uri="{FF2B5EF4-FFF2-40B4-BE49-F238E27FC236}">
              <a16:creationId xmlns:a16="http://schemas.microsoft.com/office/drawing/2014/main" id="{1FA738F1-7EA3-441D-8D42-7B5FC8DFCD16}"/>
            </a:ext>
          </a:extLst>
        </xdr:cNvPr>
        <xdr:cNvSpPr/>
      </xdr:nvSpPr>
      <xdr:spPr>
        <a:xfrm>
          <a:off x="344487" y="7104062"/>
          <a:ext cx="2128838" cy="1063626"/>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QR</a:t>
          </a:r>
          <a:r>
            <a:rPr kumimoji="1" lang="ja-JP" altLang="en-US" sz="1100" b="1">
              <a:solidFill>
                <a:sysClr val="windowText" lastClr="000000"/>
              </a:solidFill>
            </a:rPr>
            <a:t>コードから</a:t>
          </a:r>
          <a:endParaRPr kumimoji="1" lang="en-US" altLang="ja-JP" sz="1100" b="1">
            <a:solidFill>
              <a:sysClr val="windowText" lastClr="000000"/>
            </a:solidFill>
          </a:endParaRPr>
        </a:p>
        <a:p>
          <a:pPr algn="l"/>
          <a:r>
            <a:rPr kumimoji="1" lang="ja-JP" altLang="en-US" sz="1100" b="1">
              <a:solidFill>
                <a:sysClr val="windowText" lastClr="000000"/>
              </a:solidFill>
            </a:rPr>
            <a:t>注文内容登録→</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締切厳守</a:t>
          </a:r>
          <a:r>
            <a:rPr kumimoji="1" lang="en-US" altLang="ja-JP" sz="1100" b="1">
              <a:solidFill>
                <a:sysClr val="windowText" lastClr="000000"/>
              </a:solidFill>
            </a:rPr>
            <a:t>】</a:t>
          </a:r>
          <a:endParaRPr kumimoji="1" lang="ja-JP" altLang="en-US" sz="1100" b="1">
            <a:solidFill>
              <a:sysClr val="windowText" lastClr="000000"/>
            </a:solidFill>
          </a:endParaRPr>
        </a:p>
      </xdr:txBody>
    </xdr:sp>
    <xdr:clientData/>
  </xdr:twoCellAnchor>
  <xdr:twoCellAnchor editAs="oneCell">
    <xdr:from>
      <xdr:col>3</xdr:col>
      <xdr:colOff>114580</xdr:colOff>
      <xdr:row>14</xdr:row>
      <xdr:rowOff>33594</xdr:rowOff>
    </xdr:from>
    <xdr:to>
      <xdr:col>6</xdr:col>
      <xdr:colOff>510425</xdr:colOff>
      <xdr:row>22</xdr:row>
      <xdr:rowOff>115237</xdr:rowOff>
    </xdr:to>
    <xdr:pic>
      <xdr:nvPicPr>
        <xdr:cNvPr id="3" name="図 2">
          <a:extLst>
            <a:ext uri="{FF2B5EF4-FFF2-40B4-BE49-F238E27FC236}">
              <a16:creationId xmlns:a16="http://schemas.microsoft.com/office/drawing/2014/main" id="{43D1C5CD-E5D7-477D-911F-4FFA716EB5C6}"/>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Lst>
        </a:blip>
        <a:stretch>
          <a:fillRect/>
        </a:stretch>
      </xdr:blipFill>
      <xdr:spPr>
        <a:xfrm>
          <a:off x="2638705" y="7072569"/>
          <a:ext cx="2453245" cy="1986643"/>
        </a:xfrm>
        <a:prstGeom prst="rect">
          <a:avLst/>
        </a:prstGeom>
        <a:ln>
          <a:solidFill>
            <a:schemeClr val="tx1"/>
          </a:solidFill>
        </a:ln>
      </xdr:spPr>
    </xdr:pic>
    <xdr:clientData/>
  </xdr:twoCellAnchor>
  <xdr:twoCellAnchor>
    <xdr:from>
      <xdr:col>5</xdr:col>
      <xdr:colOff>163896</xdr:colOff>
      <xdr:row>17</xdr:row>
      <xdr:rowOff>91966</xdr:rowOff>
    </xdr:from>
    <xdr:to>
      <xdr:col>5</xdr:col>
      <xdr:colOff>448989</xdr:colOff>
      <xdr:row>19</xdr:row>
      <xdr:rowOff>13137</xdr:rowOff>
    </xdr:to>
    <xdr:sp macro="" textlink="">
      <xdr:nvSpPr>
        <xdr:cNvPr id="4" name="四角形: 角を丸くする 3">
          <a:extLst>
            <a:ext uri="{FF2B5EF4-FFF2-40B4-BE49-F238E27FC236}">
              <a16:creationId xmlns:a16="http://schemas.microsoft.com/office/drawing/2014/main" id="{653AE98B-F090-4C5E-88BE-0F65A407848E}"/>
            </a:ext>
          </a:extLst>
        </xdr:cNvPr>
        <xdr:cNvSpPr/>
      </xdr:nvSpPr>
      <xdr:spPr>
        <a:xfrm>
          <a:off x="4059621" y="7845316"/>
          <a:ext cx="285093" cy="397421"/>
        </a:xfrm>
        <a:prstGeom prst="roundRect">
          <a:avLst/>
        </a:prstGeom>
        <a:noFill/>
        <a:ln w="38100">
          <a:solidFill>
            <a:schemeClr val="tx1"/>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437114</xdr:colOff>
      <xdr:row>17</xdr:row>
      <xdr:rowOff>143860</xdr:rowOff>
    </xdr:from>
    <xdr:to>
      <xdr:col>6</xdr:col>
      <xdr:colOff>117230</xdr:colOff>
      <xdr:row>18</xdr:row>
      <xdr:rowOff>235825</xdr:rowOff>
    </xdr:to>
    <xdr:sp macro="" textlink="">
      <xdr:nvSpPr>
        <xdr:cNvPr id="5" name="矢印: 左 4">
          <a:extLst>
            <a:ext uri="{FF2B5EF4-FFF2-40B4-BE49-F238E27FC236}">
              <a16:creationId xmlns:a16="http://schemas.microsoft.com/office/drawing/2014/main" id="{7B4516EC-0170-47E8-9E04-46AB63A29A35}"/>
            </a:ext>
          </a:extLst>
        </xdr:cNvPr>
        <xdr:cNvSpPr/>
      </xdr:nvSpPr>
      <xdr:spPr>
        <a:xfrm>
          <a:off x="4332839" y="7897210"/>
          <a:ext cx="365916" cy="330090"/>
        </a:xfrm>
        <a:prstGeom prst="left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16</xdr:row>
      <xdr:rowOff>235826</xdr:rowOff>
    </xdr:from>
    <xdr:to>
      <xdr:col>8</xdr:col>
      <xdr:colOff>659198</xdr:colOff>
      <xdr:row>22</xdr:row>
      <xdr:rowOff>102577</xdr:rowOff>
    </xdr:to>
    <xdr:sp macro="" textlink="">
      <xdr:nvSpPr>
        <xdr:cNvPr id="6" name="正方形/長方形 5">
          <a:extLst>
            <a:ext uri="{FF2B5EF4-FFF2-40B4-BE49-F238E27FC236}">
              <a16:creationId xmlns:a16="http://schemas.microsoft.com/office/drawing/2014/main" id="{4050F5D3-B77F-437F-B14C-B605D1434D8B}"/>
            </a:ext>
          </a:extLst>
        </xdr:cNvPr>
        <xdr:cNvSpPr/>
      </xdr:nvSpPr>
      <xdr:spPr>
        <a:xfrm>
          <a:off x="4676775" y="7751051"/>
          <a:ext cx="1935548" cy="1295501"/>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支払：１</a:t>
          </a:r>
          <a:r>
            <a:rPr kumimoji="1" lang="en-US" altLang="ja-JP" sz="900">
              <a:solidFill>
                <a:sysClr val="windowText" lastClr="000000"/>
              </a:solidFill>
            </a:rPr>
            <a:t>F</a:t>
          </a:r>
          <a:r>
            <a:rPr kumimoji="1" lang="ja-JP" altLang="en-US" sz="900">
              <a:solidFill>
                <a:sysClr val="windowText" lastClr="000000"/>
              </a:solidFill>
            </a:rPr>
            <a:t>生協購買書籍部</a:t>
          </a:r>
          <a:endParaRPr kumimoji="1" lang="en-US" altLang="ja-JP" sz="900">
            <a:solidFill>
              <a:sysClr val="windowText" lastClr="000000"/>
            </a:solidFill>
          </a:endParaRPr>
        </a:p>
        <a:p>
          <a:pPr algn="l"/>
          <a:r>
            <a:rPr kumimoji="1" lang="ja-JP" altLang="en-US" sz="900" u="sng">
              <a:solidFill>
                <a:sysClr val="windowText" lastClr="000000"/>
              </a:solidFill>
            </a:rPr>
            <a:t>　　　営業</a:t>
          </a:r>
          <a:r>
            <a:rPr kumimoji="1" lang="en-US" altLang="ja-JP" sz="900" u="sng">
              <a:solidFill>
                <a:sysClr val="windowText" lastClr="000000"/>
              </a:solidFill>
            </a:rPr>
            <a:t>…</a:t>
          </a:r>
          <a:r>
            <a:rPr kumimoji="1" lang="ja-JP" altLang="en-US" sz="900" u="sng">
              <a:solidFill>
                <a:sysClr val="windowText" lastClr="000000"/>
              </a:solidFill>
            </a:rPr>
            <a:t>平日</a:t>
          </a:r>
          <a:r>
            <a:rPr kumimoji="1" lang="en-US" altLang="ja-JP" sz="900" u="sng">
              <a:solidFill>
                <a:sysClr val="windowText" lastClr="000000"/>
              </a:solidFill>
            </a:rPr>
            <a:t>10:00-18:15</a:t>
          </a:r>
        </a:p>
        <a:p>
          <a:pPr algn="l"/>
          <a:r>
            <a:rPr kumimoji="1" lang="ja-JP" altLang="en-US" sz="900">
              <a:solidFill>
                <a:sysClr val="windowText" lastClr="000000"/>
              </a:solidFill>
            </a:rPr>
            <a:t>受取：２</a:t>
          </a:r>
          <a:r>
            <a:rPr kumimoji="1" lang="en-US" altLang="ja-JP" sz="900">
              <a:solidFill>
                <a:sysClr val="windowText" lastClr="000000"/>
              </a:solidFill>
            </a:rPr>
            <a:t>F</a:t>
          </a:r>
          <a:r>
            <a:rPr kumimoji="1" lang="ja-JP" altLang="en-US" sz="900">
              <a:solidFill>
                <a:sysClr val="windowText" lastClr="000000"/>
              </a:solidFill>
            </a:rPr>
            <a:t>あづみホール食堂</a:t>
          </a:r>
          <a:endParaRPr kumimoji="1" lang="en-US" altLang="ja-JP" sz="900">
            <a:solidFill>
              <a:sysClr val="windowText" lastClr="000000"/>
            </a:solidFill>
          </a:endParaRPr>
        </a:p>
        <a:p>
          <a:pPr algn="l"/>
          <a:r>
            <a:rPr kumimoji="1" lang="ja-JP" altLang="en-US" sz="900" u="sng">
              <a:solidFill>
                <a:sysClr val="windowText" lastClr="000000"/>
              </a:solidFill>
            </a:rPr>
            <a:t>お渡し日</a:t>
          </a:r>
          <a:r>
            <a:rPr kumimoji="1" lang="en-US" altLang="ja-JP" sz="900" u="sng">
              <a:solidFill>
                <a:sysClr val="windowText" lastClr="000000"/>
              </a:solidFill>
            </a:rPr>
            <a:t>…4/17(</a:t>
          </a:r>
          <a:r>
            <a:rPr kumimoji="1" lang="ja-JP" altLang="en-US" sz="900" u="sng">
              <a:solidFill>
                <a:sysClr val="windowText" lastClr="000000"/>
              </a:solidFill>
            </a:rPr>
            <a:t>木</a:t>
          </a:r>
          <a:r>
            <a:rPr kumimoji="1" lang="en-US" altLang="ja-JP" sz="900" u="sng">
              <a:solidFill>
                <a:sysClr val="windowText" lastClr="000000"/>
              </a:solidFill>
            </a:rPr>
            <a:t>)14</a:t>
          </a:r>
          <a:r>
            <a:rPr kumimoji="1" lang="ja-JP" altLang="en-US" sz="900" u="sng">
              <a:solidFill>
                <a:sysClr val="windowText" lastClr="000000"/>
              </a:solidFill>
            </a:rPr>
            <a:t>：</a:t>
          </a:r>
          <a:r>
            <a:rPr kumimoji="1" lang="en-US" altLang="ja-JP" sz="900" u="sng">
              <a:solidFill>
                <a:sysClr val="windowText" lastClr="000000"/>
              </a:solidFill>
            </a:rPr>
            <a:t>00-16</a:t>
          </a:r>
          <a:r>
            <a:rPr kumimoji="1" lang="ja-JP" altLang="en-US" sz="900" u="sng">
              <a:solidFill>
                <a:sysClr val="windowText" lastClr="000000"/>
              </a:solidFill>
            </a:rPr>
            <a:t>：</a:t>
          </a:r>
          <a:r>
            <a:rPr kumimoji="1" lang="en-US" altLang="ja-JP" sz="900" u="sng">
              <a:solidFill>
                <a:sysClr val="windowText" lastClr="000000"/>
              </a:solidFill>
            </a:rPr>
            <a:t>20</a:t>
          </a:r>
        </a:p>
        <a:p>
          <a:pPr algn="l"/>
          <a:r>
            <a:rPr kumimoji="1" lang="ja-JP" altLang="en-US" sz="900">
              <a:solidFill>
                <a:sysClr val="windowText" lastClr="000000"/>
              </a:solidFill>
            </a:rPr>
            <a:t>お問合せ先：生協購買書籍部</a:t>
          </a:r>
          <a:endParaRPr kumimoji="1" lang="en-US" altLang="ja-JP" sz="900">
            <a:solidFill>
              <a:sysClr val="windowText" lastClr="000000"/>
            </a:solidFill>
          </a:endParaRPr>
        </a:p>
        <a:p>
          <a:pPr algn="l"/>
          <a:r>
            <a:rPr kumimoji="1" lang="ja-JP" altLang="en-US" sz="900">
              <a:solidFill>
                <a:sysClr val="windowText" lastClr="000000"/>
              </a:solidFill>
            </a:rPr>
            <a:t>　　　　　　</a:t>
          </a:r>
          <a:r>
            <a:rPr kumimoji="1" lang="en-US" altLang="ja-JP" sz="900">
              <a:solidFill>
                <a:sysClr val="windowText" lastClr="000000"/>
              </a:solidFill>
            </a:rPr>
            <a:t>TEL</a:t>
          </a:r>
          <a:r>
            <a:rPr kumimoji="1" lang="ja-JP" altLang="en-US" sz="900">
              <a:solidFill>
                <a:sysClr val="windowText" lastClr="000000"/>
              </a:solidFill>
            </a:rPr>
            <a:t>　</a:t>
          </a:r>
          <a:r>
            <a:rPr kumimoji="1" lang="en-US" altLang="ja-JP" sz="900">
              <a:solidFill>
                <a:sysClr val="windowText" lastClr="000000"/>
              </a:solidFill>
            </a:rPr>
            <a:t>0263-36-2672</a:t>
          </a:r>
          <a:endParaRPr kumimoji="1" lang="ja-JP" altLang="en-US" sz="900">
            <a:solidFill>
              <a:sysClr val="windowText" lastClr="000000"/>
            </a:solidFill>
          </a:endParaRPr>
        </a:p>
      </xdr:txBody>
    </xdr:sp>
    <xdr:clientData/>
  </xdr:twoCellAnchor>
  <xdr:twoCellAnchor>
    <xdr:from>
      <xdr:col>0</xdr:col>
      <xdr:colOff>47199</xdr:colOff>
      <xdr:row>18</xdr:row>
      <xdr:rowOff>164985</xdr:rowOff>
    </xdr:from>
    <xdr:to>
      <xdr:col>2</xdr:col>
      <xdr:colOff>660032</xdr:colOff>
      <xdr:row>22</xdr:row>
      <xdr:rowOff>55562</xdr:rowOff>
    </xdr:to>
    <xdr:sp macro="" textlink="">
      <xdr:nvSpPr>
        <xdr:cNvPr id="8" name="矢印: 左 7">
          <a:extLst>
            <a:ext uri="{FF2B5EF4-FFF2-40B4-BE49-F238E27FC236}">
              <a16:creationId xmlns:a16="http://schemas.microsoft.com/office/drawing/2014/main" id="{CA540D39-FBCD-4554-83C7-B38800CFB0C1}"/>
            </a:ext>
          </a:extLst>
        </xdr:cNvPr>
        <xdr:cNvSpPr/>
      </xdr:nvSpPr>
      <xdr:spPr>
        <a:xfrm>
          <a:off x="47199" y="8221548"/>
          <a:ext cx="2446396" cy="843077"/>
        </a:xfrm>
        <a:prstGeom prst="left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裏面：商品一覧・申込メモ</a:t>
          </a:r>
        </a:p>
      </xdr:txBody>
    </xdr:sp>
    <xdr:clientData/>
  </xdr:twoCellAnchor>
  <xdr:twoCellAnchor editAs="oneCell">
    <xdr:from>
      <xdr:col>1</xdr:col>
      <xdr:colOff>460377</xdr:colOff>
      <xdr:row>14</xdr:row>
      <xdr:rowOff>37043</xdr:rowOff>
    </xdr:from>
    <xdr:to>
      <xdr:col>2</xdr:col>
      <xdr:colOff>595314</xdr:colOff>
      <xdr:row>17</xdr:row>
      <xdr:rowOff>146039</xdr:rowOff>
    </xdr:to>
    <xdr:pic>
      <xdr:nvPicPr>
        <xdr:cNvPr id="10" name="図 9">
          <a:extLst>
            <a:ext uri="{FF2B5EF4-FFF2-40B4-BE49-F238E27FC236}">
              <a16:creationId xmlns:a16="http://schemas.microsoft.com/office/drawing/2014/main" id="{696424D9-9EE8-C5ED-5299-DBC518E7F5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11315" y="7141106"/>
          <a:ext cx="817562" cy="823371"/>
        </a:xfrm>
        <a:prstGeom prst="rect">
          <a:avLst/>
        </a:prstGeom>
      </xdr:spPr>
    </xdr:pic>
    <xdr:clientData/>
  </xdr:twoCellAnchor>
  <xdr:oneCellAnchor>
    <xdr:from>
      <xdr:col>0</xdr:col>
      <xdr:colOff>396876</xdr:colOff>
      <xdr:row>17</xdr:row>
      <xdr:rowOff>134938</xdr:rowOff>
    </xdr:from>
    <xdr:ext cx="2062872" cy="217560"/>
    <xdr:sp macro="" textlink="">
      <xdr:nvSpPr>
        <xdr:cNvPr id="11" name="テキスト ボックス 10">
          <a:extLst>
            <a:ext uri="{FF2B5EF4-FFF2-40B4-BE49-F238E27FC236}">
              <a16:creationId xmlns:a16="http://schemas.microsoft.com/office/drawing/2014/main" id="{A9468AB7-FA0D-21D4-0DA9-A2E6C66377B6}"/>
            </a:ext>
          </a:extLst>
        </xdr:cNvPr>
        <xdr:cNvSpPr txBox="1"/>
      </xdr:nvSpPr>
      <xdr:spPr>
        <a:xfrm>
          <a:off x="396876" y="7953376"/>
          <a:ext cx="2062872"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URL:https://forms.gle/m4TabGwCxj6dBGAx9</a:t>
          </a:r>
          <a:endParaRPr kumimoji="1" lang="ja-JP" altLang="en-US" sz="8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695325</xdr:colOff>
      <xdr:row>1</xdr:row>
      <xdr:rowOff>847724</xdr:rowOff>
    </xdr:from>
    <xdr:to>
      <xdr:col>6</xdr:col>
      <xdr:colOff>1019176</xdr:colOff>
      <xdr:row>1</xdr:row>
      <xdr:rowOff>1649289</xdr:rowOff>
    </xdr:to>
    <xdr:sp macro="" textlink="">
      <xdr:nvSpPr>
        <xdr:cNvPr id="2" name="正方形/長方形 1">
          <a:extLst>
            <a:ext uri="{FF2B5EF4-FFF2-40B4-BE49-F238E27FC236}">
              <a16:creationId xmlns:a16="http://schemas.microsoft.com/office/drawing/2014/main" id="{0CAAF80A-30FA-4118-B76B-D811E3037B8F}"/>
            </a:ext>
          </a:extLst>
        </xdr:cNvPr>
        <xdr:cNvSpPr/>
      </xdr:nvSpPr>
      <xdr:spPr>
        <a:xfrm>
          <a:off x="5972175" y="1352549"/>
          <a:ext cx="1876426" cy="801565"/>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b="1">
              <a:solidFill>
                <a:sysClr val="windowText" lastClr="000000"/>
              </a:solidFill>
            </a:rPr>
            <a:t>Excel</a:t>
          </a:r>
          <a:r>
            <a:rPr kumimoji="1" lang="ja-JP" altLang="en-US" sz="1000" b="1">
              <a:solidFill>
                <a:sysClr val="windowText" lastClr="000000"/>
              </a:solidFill>
            </a:rPr>
            <a:t>データ</a:t>
          </a:r>
          <a:endParaRPr kumimoji="1" lang="en-US" altLang="ja-JP" sz="1000" b="1">
            <a:solidFill>
              <a:sysClr val="windowText" lastClr="000000"/>
            </a:solidFill>
          </a:endParaRPr>
        </a:p>
        <a:p>
          <a:pPr algn="l"/>
          <a:r>
            <a:rPr kumimoji="1" lang="ja-JP" altLang="en-US" sz="1000" b="1">
              <a:solidFill>
                <a:sysClr val="windowText" lastClr="000000"/>
              </a:solidFill>
            </a:rPr>
            <a:t>ダウンロード→</a:t>
          </a:r>
          <a:endParaRPr kumimoji="1" lang="en-US" altLang="ja-JP" sz="1000" b="1">
            <a:solidFill>
              <a:sysClr val="windowText" lastClr="000000"/>
            </a:solidFill>
          </a:endParaRPr>
        </a:p>
      </xdr:txBody>
    </xdr:sp>
    <xdr:clientData/>
  </xdr:twoCellAnchor>
  <xdr:twoCellAnchor editAs="oneCell">
    <xdr:from>
      <xdr:col>6</xdr:col>
      <xdr:colOff>152401</xdr:colOff>
      <xdr:row>1</xdr:row>
      <xdr:rowOff>885826</xdr:rowOff>
    </xdr:from>
    <xdr:to>
      <xdr:col>6</xdr:col>
      <xdr:colOff>895350</xdr:colOff>
      <xdr:row>1</xdr:row>
      <xdr:rowOff>1628775</xdr:rowOff>
    </xdr:to>
    <xdr:pic>
      <xdr:nvPicPr>
        <xdr:cNvPr id="4" name="図 3">
          <a:extLst>
            <a:ext uri="{FF2B5EF4-FFF2-40B4-BE49-F238E27FC236}">
              <a16:creationId xmlns:a16="http://schemas.microsoft.com/office/drawing/2014/main" id="{822430E4-B4E3-75C2-DEFE-CCFE1E5B5F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1826" y="1390651"/>
          <a:ext cx="742949" cy="74294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897EE-1C94-4745-B66C-AAE81965EA58}">
  <sheetPr>
    <pageSetUpPr fitToPage="1"/>
  </sheetPr>
  <dimension ref="A1:I14"/>
  <sheetViews>
    <sheetView tabSelected="1" zoomScale="120" zoomScaleNormal="120" workbookViewId="0">
      <selection sqref="A1:I1"/>
    </sheetView>
  </sheetViews>
  <sheetFormatPr defaultRowHeight="18.75" x14ac:dyDescent="0.4"/>
  <cols>
    <col min="1" max="1" width="15.125" bestFit="1" customWidth="1"/>
  </cols>
  <sheetData>
    <row r="1" spans="1:9" s="1" customFormat="1" ht="24" x14ac:dyDescent="0.4">
      <c r="A1" s="31" t="s">
        <v>107</v>
      </c>
      <c r="B1" s="31"/>
      <c r="C1" s="31"/>
      <c r="D1" s="31"/>
      <c r="E1" s="31"/>
      <c r="F1" s="31"/>
      <c r="G1" s="31"/>
      <c r="H1" s="31"/>
      <c r="I1" s="31"/>
    </row>
    <row r="3" spans="1:9" x14ac:dyDescent="0.4">
      <c r="A3" s="25" t="s">
        <v>0</v>
      </c>
    </row>
    <row r="4" spans="1:9" x14ac:dyDescent="0.4">
      <c r="A4" s="24" t="s">
        <v>106</v>
      </c>
    </row>
    <row r="5" spans="1:9" ht="37.5" customHeight="1" x14ac:dyDescent="0.4">
      <c r="A5" s="32" t="s">
        <v>1</v>
      </c>
      <c r="B5" s="32"/>
      <c r="C5" s="32"/>
      <c r="D5" s="32"/>
      <c r="E5" s="32"/>
      <c r="F5" s="32"/>
      <c r="G5" s="32"/>
      <c r="H5" s="32"/>
      <c r="I5" s="32"/>
    </row>
    <row r="6" spans="1:9" ht="12" customHeight="1" x14ac:dyDescent="0.4"/>
    <row r="7" spans="1:9" x14ac:dyDescent="0.4">
      <c r="A7" s="24" t="s">
        <v>109</v>
      </c>
    </row>
    <row r="8" spans="1:9" ht="44.25" customHeight="1" x14ac:dyDescent="0.4">
      <c r="A8" s="33" t="s">
        <v>102</v>
      </c>
      <c r="B8" s="33"/>
      <c r="C8" s="33"/>
      <c r="D8" s="33"/>
      <c r="E8" s="33"/>
      <c r="F8" s="33"/>
      <c r="G8" s="33"/>
      <c r="H8" s="33"/>
      <c r="I8" s="33"/>
    </row>
    <row r="9" spans="1:9" ht="12" customHeight="1" x14ac:dyDescent="0.4"/>
    <row r="10" spans="1:9" x14ac:dyDescent="0.4">
      <c r="A10" s="24" t="s">
        <v>108</v>
      </c>
    </row>
    <row r="11" spans="1:9" ht="23.25" customHeight="1" x14ac:dyDescent="0.4">
      <c r="A11" s="33" t="s">
        <v>2</v>
      </c>
      <c r="B11" s="33"/>
      <c r="C11" s="33"/>
      <c r="D11" s="33"/>
      <c r="E11" s="33"/>
      <c r="F11" s="33"/>
      <c r="G11" s="33"/>
      <c r="H11" s="33"/>
      <c r="I11" s="33"/>
    </row>
    <row r="12" spans="1:9" ht="12" customHeight="1" x14ac:dyDescent="0.4"/>
    <row r="13" spans="1:9" x14ac:dyDescent="0.4">
      <c r="A13" s="25" t="s">
        <v>3</v>
      </c>
    </row>
    <row r="14" spans="1:9" ht="282.75" customHeight="1" x14ac:dyDescent="0.4">
      <c r="A14" s="33" t="s">
        <v>101</v>
      </c>
      <c r="B14" s="33"/>
      <c r="C14" s="33"/>
      <c r="D14" s="33"/>
      <c r="E14" s="33"/>
      <c r="F14" s="33"/>
      <c r="G14" s="33"/>
      <c r="H14" s="33"/>
      <c r="I14" s="33"/>
    </row>
  </sheetData>
  <mergeCells count="5">
    <mergeCell ref="A1:I1"/>
    <mergeCell ref="A5:I5"/>
    <mergeCell ref="A8:I8"/>
    <mergeCell ref="A11:I11"/>
    <mergeCell ref="A14:I14"/>
  </mergeCells>
  <phoneticPr fontId="4"/>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B00F2-9B50-4524-87AB-AAA77AF5B1C9}">
  <sheetPr>
    <pageSetUpPr fitToPage="1"/>
  </sheetPr>
  <dimension ref="A1:G37"/>
  <sheetViews>
    <sheetView zoomScaleNormal="100" workbookViewId="0">
      <selection activeCell="A2" sqref="A2:G2"/>
    </sheetView>
  </sheetViews>
  <sheetFormatPr defaultRowHeight="18.75" x14ac:dyDescent="0.4"/>
  <cols>
    <col min="1" max="1" width="4.625" customWidth="1"/>
    <col min="2" max="2" width="44.375" customWidth="1"/>
    <col min="3" max="3" width="10.5" bestFit="1" customWidth="1"/>
    <col min="4" max="4" width="9.75" bestFit="1" customWidth="1"/>
    <col min="5" max="5" width="10.75" customWidth="1"/>
    <col min="6" max="6" width="9.625" customWidth="1"/>
    <col min="7" max="7" width="14.75" customWidth="1"/>
  </cols>
  <sheetData>
    <row r="1" spans="1:7" s="26" customFormat="1" ht="39.75" customHeight="1" x14ac:dyDescent="0.4">
      <c r="A1" s="34" t="s">
        <v>103</v>
      </c>
      <c r="B1" s="34"/>
      <c r="C1" s="34"/>
      <c r="D1" s="34"/>
      <c r="E1" s="34"/>
      <c r="F1" s="34"/>
      <c r="G1" s="34"/>
    </row>
    <row r="2" spans="1:7" ht="136.5" customHeight="1" x14ac:dyDescent="0.4">
      <c r="A2" s="35" t="s">
        <v>105</v>
      </c>
      <c r="B2" s="35"/>
      <c r="C2" s="35"/>
      <c r="D2" s="35"/>
      <c r="E2" s="35"/>
      <c r="F2" s="35"/>
      <c r="G2" s="35"/>
    </row>
    <row r="3" spans="1:7" s="23" customFormat="1" ht="18.75" customHeight="1" x14ac:dyDescent="0.4">
      <c r="A3" s="19" t="s">
        <v>4</v>
      </c>
      <c r="B3" s="20" t="s">
        <v>5</v>
      </c>
      <c r="C3" s="21" t="s">
        <v>6</v>
      </c>
      <c r="D3" s="19" t="s">
        <v>7</v>
      </c>
      <c r="E3" s="22" t="s">
        <v>8</v>
      </c>
      <c r="F3" s="22" t="s">
        <v>9</v>
      </c>
      <c r="G3" s="19" t="s">
        <v>10</v>
      </c>
    </row>
    <row r="4" spans="1:7" ht="22.5" customHeight="1" x14ac:dyDescent="0.4">
      <c r="A4" s="4">
        <v>1</v>
      </c>
      <c r="B4" s="8" t="s">
        <v>11</v>
      </c>
      <c r="C4" s="9" t="s">
        <v>12</v>
      </c>
      <c r="D4" s="5" t="s">
        <v>13</v>
      </c>
      <c r="E4" s="27">
        <v>41600</v>
      </c>
      <c r="F4" s="10"/>
      <c r="G4" s="10" t="str">
        <f t="shared" ref="G4:G13" si="0">IF(F4="","",E4*F4)</f>
        <v/>
      </c>
    </row>
    <row r="5" spans="1:7" ht="22.5" customHeight="1" x14ac:dyDescent="0.4">
      <c r="A5" s="4">
        <v>2</v>
      </c>
      <c r="B5" s="8" t="s">
        <v>14</v>
      </c>
      <c r="C5" s="9" t="s">
        <v>15</v>
      </c>
      <c r="D5" s="5" t="s">
        <v>16</v>
      </c>
      <c r="E5" s="27">
        <v>33900</v>
      </c>
      <c r="F5" s="10"/>
      <c r="G5" s="10" t="str">
        <f t="shared" si="0"/>
        <v/>
      </c>
    </row>
    <row r="6" spans="1:7" ht="22.5" customHeight="1" x14ac:dyDescent="0.4">
      <c r="A6" s="4">
        <v>3</v>
      </c>
      <c r="B6" s="11" t="s">
        <v>17</v>
      </c>
      <c r="C6" s="9" t="s">
        <v>15</v>
      </c>
      <c r="D6" s="5" t="s">
        <v>18</v>
      </c>
      <c r="E6" s="27">
        <v>2810</v>
      </c>
      <c r="F6" s="10"/>
      <c r="G6" s="10" t="str">
        <f t="shared" si="0"/>
        <v/>
      </c>
    </row>
    <row r="7" spans="1:7" ht="22.5" customHeight="1" x14ac:dyDescent="0.4">
      <c r="A7" s="4">
        <v>4</v>
      </c>
      <c r="B7" s="11" t="s">
        <v>19</v>
      </c>
      <c r="C7" s="9" t="s">
        <v>15</v>
      </c>
      <c r="D7" s="5" t="s">
        <v>20</v>
      </c>
      <c r="E7" s="27">
        <v>1040</v>
      </c>
      <c r="F7" s="10"/>
      <c r="G7" s="10" t="str">
        <f t="shared" si="0"/>
        <v/>
      </c>
    </row>
    <row r="8" spans="1:7" ht="22.5" customHeight="1" x14ac:dyDescent="0.4">
      <c r="A8" s="4">
        <v>5</v>
      </c>
      <c r="B8" s="11" t="s">
        <v>21</v>
      </c>
      <c r="C8" s="9" t="s">
        <v>22</v>
      </c>
      <c r="D8" s="5" t="s">
        <v>23</v>
      </c>
      <c r="E8" s="27">
        <v>1900</v>
      </c>
      <c r="F8" s="10"/>
      <c r="G8" s="10" t="str">
        <f t="shared" si="0"/>
        <v/>
      </c>
    </row>
    <row r="9" spans="1:7" ht="22.5" customHeight="1" x14ac:dyDescent="0.4">
      <c r="A9" s="4">
        <v>6</v>
      </c>
      <c r="B9" s="11" t="s">
        <v>24</v>
      </c>
      <c r="C9" s="9" t="s">
        <v>22</v>
      </c>
      <c r="D9" s="5" t="s">
        <v>25</v>
      </c>
      <c r="E9" s="27">
        <v>830</v>
      </c>
      <c r="F9" s="10"/>
      <c r="G9" s="10" t="str">
        <f t="shared" si="0"/>
        <v/>
      </c>
    </row>
    <row r="10" spans="1:7" ht="55.5" customHeight="1" x14ac:dyDescent="0.4">
      <c r="A10" s="4">
        <v>7</v>
      </c>
      <c r="B10" s="8" t="s">
        <v>104</v>
      </c>
      <c r="C10" s="9" t="s">
        <v>15</v>
      </c>
      <c r="D10" s="5"/>
      <c r="E10" s="27">
        <v>17350</v>
      </c>
      <c r="F10" s="10"/>
      <c r="G10" s="12" t="str">
        <f t="shared" si="0"/>
        <v/>
      </c>
    </row>
    <row r="11" spans="1:7" ht="21.75" customHeight="1" x14ac:dyDescent="0.4">
      <c r="A11" s="4">
        <v>8</v>
      </c>
      <c r="B11" s="11" t="s">
        <v>26</v>
      </c>
      <c r="C11" s="9" t="s">
        <v>15</v>
      </c>
      <c r="D11" s="5" t="s">
        <v>27</v>
      </c>
      <c r="E11" s="27">
        <v>2970</v>
      </c>
      <c r="F11" s="10"/>
      <c r="G11" s="10" t="str">
        <f t="shared" si="0"/>
        <v/>
      </c>
    </row>
    <row r="12" spans="1:7" ht="21.75" customHeight="1" x14ac:dyDescent="0.4">
      <c r="A12" s="4">
        <v>9</v>
      </c>
      <c r="B12" s="11" t="s">
        <v>28</v>
      </c>
      <c r="C12" s="9" t="s">
        <v>15</v>
      </c>
      <c r="D12" s="5" t="s">
        <v>29</v>
      </c>
      <c r="E12" s="27">
        <v>1820</v>
      </c>
      <c r="F12" s="10"/>
      <c r="G12" s="10" t="str">
        <f t="shared" si="0"/>
        <v/>
      </c>
    </row>
    <row r="13" spans="1:7" ht="21.75" customHeight="1" x14ac:dyDescent="0.4">
      <c r="A13" s="4">
        <v>10</v>
      </c>
      <c r="B13" s="8" t="s">
        <v>30</v>
      </c>
      <c r="C13" s="9" t="s">
        <v>31</v>
      </c>
      <c r="D13" s="5" t="s">
        <v>32</v>
      </c>
      <c r="E13" s="27">
        <v>2970</v>
      </c>
      <c r="F13" s="10"/>
      <c r="G13" s="10" t="str">
        <f t="shared" si="0"/>
        <v/>
      </c>
    </row>
    <row r="14" spans="1:7" ht="21.75" customHeight="1" x14ac:dyDescent="0.4">
      <c r="A14" s="4">
        <v>11</v>
      </c>
      <c r="B14" s="11" t="s">
        <v>33</v>
      </c>
      <c r="C14" s="9" t="s">
        <v>15</v>
      </c>
      <c r="D14" s="5" t="s">
        <v>34</v>
      </c>
      <c r="E14" s="27">
        <v>2730</v>
      </c>
      <c r="F14" s="10"/>
      <c r="G14" s="10" t="str">
        <f t="shared" ref="G14:G36" si="1">IF(F14="","",E14*F14)</f>
        <v/>
      </c>
    </row>
    <row r="15" spans="1:7" ht="21.75" customHeight="1" x14ac:dyDescent="0.4">
      <c r="A15" s="4">
        <v>12</v>
      </c>
      <c r="B15" s="11" t="s">
        <v>35</v>
      </c>
      <c r="C15" s="9" t="s">
        <v>36</v>
      </c>
      <c r="D15" s="5" t="s">
        <v>37</v>
      </c>
      <c r="E15" s="27">
        <v>570</v>
      </c>
      <c r="F15" s="10"/>
      <c r="G15" s="10" t="str">
        <f t="shared" si="1"/>
        <v/>
      </c>
    </row>
    <row r="16" spans="1:7" ht="21.75" customHeight="1" x14ac:dyDescent="0.4">
      <c r="A16" s="4">
        <v>13</v>
      </c>
      <c r="B16" s="11" t="s">
        <v>38</v>
      </c>
      <c r="C16" s="9" t="s">
        <v>22</v>
      </c>
      <c r="D16" s="5" t="s">
        <v>39</v>
      </c>
      <c r="E16" s="27">
        <v>2480</v>
      </c>
      <c r="F16" s="10"/>
      <c r="G16" s="10" t="str">
        <f t="shared" si="1"/>
        <v/>
      </c>
    </row>
    <row r="17" spans="1:7" ht="21.75" customHeight="1" x14ac:dyDescent="0.4">
      <c r="A17" s="2" t="s">
        <v>40</v>
      </c>
      <c r="B17" s="13" t="s">
        <v>41</v>
      </c>
      <c r="C17" s="14"/>
      <c r="D17" s="3"/>
      <c r="E17" s="28">
        <v>12280</v>
      </c>
      <c r="F17" s="15"/>
      <c r="G17" s="15" t="str">
        <f t="shared" si="1"/>
        <v/>
      </c>
    </row>
    <row r="18" spans="1:7" ht="20.25" x14ac:dyDescent="0.4">
      <c r="A18" s="2" t="s">
        <v>42</v>
      </c>
      <c r="B18" s="16" t="s">
        <v>43</v>
      </c>
      <c r="C18" s="14" t="s">
        <v>22</v>
      </c>
      <c r="D18" s="3" t="s">
        <v>44</v>
      </c>
      <c r="E18" s="28">
        <v>5830</v>
      </c>
      <c r="F18" s="15"/>
      <c r="G18" s="15" t="str">
        <f t="shared" si="1"/>
        <v/>
      </c>
    </row>
    <row r="19" spans="1:7" ht="21.75" customHeight="1" x14ac:dyDescent="0.4">
      <c r="A19" s="2" t="s">
        <v>45</v>
      </c>
      <c r="B19" s="13" t="s">
        <v>46</v>
      </c>
      <c r="C19" s="14" t="s">
        <v>22</v>
      </c>
      <c r="D19" s="3" t="s">
        <v>47</v>
      </c>
      <c r="E19" s="28">
        <v>3140</v>
      </c>
      <c r="F19" s="15"/>
      <c r="G19" s="15" t="str">
        <f t="shared" si="1"/>
        <v/>
      </c>
    </row>
    <row r="20" spans="1:7" ht="21.75" customHeight="1" x14ac:dyDescent="0.4">
      <c r="A20" s="2" t="s">
        <v>48</v>
      </c>
      <c r="B20" s="13" t="s">
        <v>49</v>
      </c>
      <c r="C20" s="14" t="s">
        <v>15</v>
      </c>
      <c r="D20" s="3" t="s">
        <v>50</v>
      </c>
      <c r="E20" s="28">
        <v>240</v>
      </c>
      <c r="F20" s="15"/>
      <c r="G20" s="15" t="str">
        <f t="shared" si="1"/>
        <v/>
      </c>
    </row>
    <row r="21" spans="1:7" ht="21.75" customHeight="1" x14ac:dyDescent="0.4">
      <c r="A21" s="2" t="s">
        <v>51</v>
      </c>
      <c r="B21" s="13" t="s">
        <v>52</v>
      </c>
      <c r="C21" s="14" t="s">
        <v>22</v>
      </c>
      <c r="D21" s="3" t="s">
        <v>53</v>
      </c>
      <c r="E21" s="28">
        <v>1000</v>
      </c>
      <c r="F21" s="15"/>
      <c r="G21" s="15" t="str">
        <f t="shared" si="1"/>
        <v/>
      </c>
    </row>
    <row r="22" spans="1:7" ht="21.75" customHeight="1" x14ac:dyDescent="0.4">
      <c r="A22" s="2" t="s">
        <v>54</v>
      </c>
      <c r="B22" s="13" t="s">
        <v>55</v>
      </c>
      <c r="C22" s="14" t="s">
        <v>22</v>
      </c>
      <c r="D22" s="3" t="s">
        <v>56</v>
      </c>
      <c r="E22" s="28">
        <v>1490</v>
      </c>
      <c r="F22" s="15"/>
      <c r="G22" s="15" t="str">
        <f t="shared" si="1"/>
        <v/>
      </c>
    </row>
    <row r="23" spans="1:7" ht="21.75" customHeight="1" x14ac:dyDescent="0.4">
      <c r="A23" s="2" t="s">
        <v>57</v>
      </c>
      <c r="B23" s="13" t="s">
        <v>58</v>
      </c>
      <c r="C23" s="14" t="s">
        <v>22</v>
      </c>
      <c r="D23" s="3" t="s">
        <v>59</v>
      </c>
      <c r="E23" s="28">
        <v>180</v>
      </c>
      <c r="F23" s="15"/>
      <c r="G23" s="15" t="str">
        <f t="shared" si="1"/>
        <v/>
      </c>
    </row>
    <row r="24" spans="1:7" ht="21.75" customHeight="1" x14ac:dyDescent="0.4">
      <c r="A24" s="2" t="s">
        <v>60</v>
      </c>
      <c r="B24" s="13" t="s">
        <v>61</v>
      </c>
      <c r="C24" s="14" t="s">
        <v>22</v>
      </c>
      <c r="D24" s="3" t="s">
        <v>62</v>
      </c>
      <c r="E24" s="28">
        <v>1070</v>
      </c>
      <c r="F24" s="15"/>
      <c r="G24" s="15" t="str">
        <f t="shared" si="1"/>
        <v/>
      </c>
    </row>
    <row r="25" spans="1:7" ht="21.75" customHeight="1" x14ac:dyDescent="0.4">
      <c r="A25" s="2" t="s">
        <v>63</v>
      </c>
      <c r="B25" s="13" t="s">
        <v>64</v>
      </c>
      <c r="C25" s="14" t="s">
        <v>22</v>
      </c>
      <c r="D25" s="3" t="s">
        <v>65</v>
      </c>
      <c r="E25" s="28">
        <v>420</v>
      </c>
      <c r="F25" s="15"/>
      <c r="G25" s="15" t="str">
        <f t="shared" si="1"/>
        <v/>
      </c>
    </row>
    <row r="26" spans="1:7" ht="21.75" customHeight="1" x14ac:dyDescent="0.4">
      <c r="A26" s="2" t="s">
        <v>66</v>
      </c>
      <c r="B26" s="13" t="s">
        <v>67</v>
      </c>
      <c r="C26" s="14" t="s">
        <v>22</v>
      </c>
      <c r="D26" s="3" t="s">
        <v>68</v>
      </c>
      <c r="E26" s="28">
        <v>420</v>
      </c>
      <c r="F26" s="15"/>
      <c r="G26" s="15" t="str">
        <f t="shared" si="1"/>
        <v/>
      </c>
    </row>
    <row r="27" spans="1:7" ht="21.75" customHeight="1" x14ac:dyDescent="0.4">
      <c r="A27" s="2" t="s">
        <v>69</v>
      </c>
      <c r="B27" s="13" t="s">
        <v>70</v>
      </c>
      <c r="C27" s="14" t="s">
        <v>22</v>
      </c>
      <c r="D27" s="17" t="s">
        <v>71</v>
      </c>
      <c r="E27" s="28">
        <v>420</v>
      </c>
      <c r="F27" s="15"/>
      <c r="G27" s="15" t="str">
        <f t="shared" si="1"/>
        <v/>
      </c>
    </row>
    <row r="28" spans="1:7" ht="21.75" customHeight="1" x14ac:dyDescent="0.4">
      <c r="A28" s="2" t="s">
        <v>72</v>
      </c>
      <c r="B28" s="13" t="s">
        <v>73</v>
      </c>
      <c r="C28" s="14" t="s">
        <v>74</v>
      </c>
      <c r="D28" s="3" t="s">
        <v>75</v>
      </c>
      <c r="E28" s="28">
        <v>500</v>
      </c>
      <c r="F28" s="15"/>
      <c r="G28" s="15" t="str">
        <f t="shared" si="1"/>
        <v/>
      </c>
    </row>
    <row r="29" spans="1:7" ht="21.75" customHeight="1" x14ac:dyDescent="0.4">
      <c r="A29" s="2" t="s">
        <v>76</v>
      </c>
      <c r="B29" s="13" t="s">
        <v>77</v>
      </c>
      <c r="C29" s="14" t="s">
        <v>22</v>
      </c>
      <c r="D29" s="3" t="s">
        <v>78</v>
      </c>
      <c r="E29" s="28">
        <v>660</v>
      </c>
      <c r="F29" s="15"/>
      <c r="G29" s="15" t="str">
        <f t="shared" si="1"/>
        <v/>
      </c>
    </row>
    <row r="30" spans="1:7" ht="21.75" customHeight="1" x14ac:dyDescent="0.4">
      <c r="A30" s="2" t="s">
        <v>79</v>
      </c>
      <c r="B30" s="13" t="s">
        <v>80</v>
      </c>
      <c r="C30" s="14" t="s">
        <v>22</v>
      </c>
      <c r="D30" s="3" t="s">
        <v>81</v>
      </c>
      <c r="E30" s="28">
        <v>660</v>
      </c>
      <c r="F30" s="15"/>
      <c r="G30" s="15" t="str">
        <f t="shared" si="1"/>
        <v/>
      </c>
    </row>
    <row r="31" spans="1:7" ht="21.75" customHeight="1" x14ac:dyDescent="0.4">
      <c r="A31" s="2" t="s">
        <v>82</v>
      </c>
      <c r="B31" s="13" t="s">
        <v>83</v>
      </c>
      <c r="C31" s="14" t="s">
        <v>22</v>
      </c>
      <c r="D31" s="3" t="s">
        <v>84</v>
      </c>
      <c r="E31" s="28">
        <v>660</v>
      </c>
      <c r="F31" s="15"/>
      <c r="G31" s="15" t="str">
        <f t="shared" si="1"/>
        <v/>
      </c>
    </row>
    <row r="32" spans="1:7" ht="21.75" customHeight="1" x14ac:dyDescent="0.4">
      <c r="A32" s="2" t="s">
        <v>85</v>
      </c>
      <c r="B32" s="13" t="s">
        <v>86</v>
      </c>
      <c r="C32" s="14" t="s">
        <v>15</v>
      </c>
      <c r="D32" s="18" t="s">
        <v>87</v>
      </c>
      <c r="E32" s="28">
        <v>2030</v>
      </c>
      <c r="F32" s="15"/>
      <c r="G32" s="15" t="str">
        <f t="shared" si="1"/>
        <v/>
      </c>
    </row>
    <row r="33" spans="1:7" ht="21.75" customHeight="1" x14ac:dyDescent="0.4">
      <c r="A33" s="2" t="s">
        <v>88</v>
      </c>
      <c r="B33" s="13" t="s">
        <v>89</v>
      </c>
      <c r="C33" s="14" t="s">
        <v>15</v>
      </c>
      <c r="D33" s="3" t="s">
        <v>90</v>
      </c>
      <c r="E33" s="28">
        <v>3960</v>
      </c>
      <c r="F33" s="15"/>
      <c r="G33" s="15" t="str">
        <f t="shared" si="1"/>
        <v/>
      </c>
    </row>
    <row r="34" spans="1:7" ht="21.75" customHeight="1" x14ac:dyDescent="0.4">
      <c r="A34" s="2" t="s">
        <v>91</v>
      </c>
      <c r="B34" s="13" t="s">
        <v>92</v>
      </c>
      <c r="C34" s="14" t="s">
        <v>93</v>
      </c>
      <c r="D34" s="3" t="s">
        <v>94</v>
      </c>
      <c r="E34" s="28">
        <v>3300</v>
      </c>
      <c r="F34" s="15"/>
      <c r="G34" s="15" t="str">
        <f t="shared" si="1"/>
        <v/>
      </c>
    </row>
    <row r="35" spans="1:7" ht="21.75" customHeight="1" x14ac:dyDescent="0.4">
      <c r="A35" s="2" t="s">
        <v>95</v>
      </c>
      <c r="B35" s="13" t="s">
        <v>96</v>
      </c>
      <c r="C35" s="14" t="s">
        <v>22</v>
      </c>
      <c r="D35" s="3" t="s">
        <v>97</v>
      </c>
      <c r="E35" s="28">
        <v>740</v>
      </c>
      <c r="F35" s="15"/>
      <c r="G35" s="15" t="str">
        <f t="shared" si="1"/>
        <v/>
      </c>
    </row>
    <row r="36" spans="1:7" ht="21.75" customHeight="1" x14ac:dyDescent="0.4">
      <c r="A36" s="2" t="s">
        <v>98</v>
      </c>
      <c r="B36" s="13" t="s">
        <v>99</v>
      </c>
      <c r="C36" s="14" t="s">
        <v>15</v>
      </c>
      <c r="D36" s="3" t="s">
        <v>100</v>
      </c>
      <c r="E36" s="28">
        <v>4860</v>
      </c>
      <c r="F36" s="15"/>
      <c r="G36" s="15" t="str">
        <f t="shared" si="1"/>
        <v/>
      </c>
    </row>
    <row r="37" spans="1:7" x14ac:dyDescent="0.4">
      <c r="A37" s="6"/>
      <c r="B37" s="6"/>
      <c r="C37" s="7"/>
      <c r="D37" s="6"/>
      <c r="E37" s="1"/>
      <c r="F37" s="29" t="s">
        <v>110</v>
      </c>
      <c r="G37" s="30" t="str">
        <f>IF(SUM(G4:G36)=0,"",SUM(G4:G36))</f>
        <v/>
      </c>
    </row>
  </sheetData>
  <protectedRanges>
    <protectedRange sqref="F4:F36" name="範囲1"/>
  </protectedRanges>
  <mergeCells count="2">
    <mergeCell ref="A1:G1"/>
    <mergeCell ref="A2:G2"/>
  </mergeCells>
  <phoneticPr fontId="4"/>
  <printOptions horizontalCentered="1"/>
  <pageMargins left="0.23622047244094491" right="0.23622047244094491" top="0.74803149606299213" bottom="0.74803149606299213" header="0.31496062992125984" footer="0.31496062992125984"/>
  <pageSetup paperSize="9" scale="7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25建築製図配布資料</vt:lpstr>
      <vt:lpstr>25商品一覧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松本購買書籍部win10_05 信州大学生協</dc:creator>
  <cp:lastModifiedBy>土屋 右京</cp:lastModifiedBy>
  <cp:lastPrinted>2025-04-02T02:51:01Z</cp:lastPrinted>
  <dcterms:created xsi:type="dcterms:W3CDTF">2024-04-03T07:58:13Z</dcterms:created>
  <dcterms:modified xsi:type="dcterms:W3CDTF">2025-04-03T11:29:17Z</dcterms:modified>
</cp:coreProperties>
</file>